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7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6" i="1"/>
  <c r="F12" i="1"/>
  <c r="F11" i="1"/>
  <c r="F7" i="1"/>
  <c r="G7" i="1"/>
  <c r="F8" i="1"/>
  <c r="G8" i="1"/>
  <c r="F9" i="1"/>
  <c r="G9" i="1"/>
  <c r="G6" i="1"/>
  <c r="F6" i="1"/>
</calcChain>
</file>

<file path=xl/sharedStrings.xml><?xml version="1.0" encoding="utf-8"?>
<sst xmlns="http://schemas.openxmlformats.org/spreadsheetml/2006/main" count="9" uniqueCount="7">
  <si>
    <t>x</t>
  </si>
  <si>
    <t>y</t>
  </si>
  <si>
    <t xml:space="preserve">Originalwerte, jeweils ein Paar </t>
  </si>
  <si>
    <t>Mittelwerte</t>
  </si>
  <si>
    <t>y-Mittel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</si>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</sst>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Tabelle1!$F$6:$F$9</c:f>
              <c:numCache>
                <c:formatCode>General</c:formatCode>
                <c:ptCount val="4"/>
                <c:pt idx="0">
                  <c:v>1.0750000000000002</c:v>
                </c:pt>
                <c:pt idx="1">
                  <c:v>2.1500000000000004</c:v>
                </c:pt>
                <c:pt idx="2">
                  <c:v>3.25</c:v>
                </c:pt>
                <c:pt idx="3">
                  <c:v>6.63</c:v>
                </c:pt>
              </c:numCache>
            </c:numRef>
          </c:xVal>
          <c:yVal>
            <c:numRef>
              <c:f>Tabelle1!$H$6:$H$9</c:f>
              <c:numCache>
                <c:formatCode>General</c:formatCode>
                <c:ptCount val="4"/>
                <c:pt idx="0">
                  <c:v>12.265898267903495</c:v>
                </c:pt>
                <c:pt idx="1">
                  <c:v>13.851405076309511</c:v>
                </c:pt>
                <c:pt idx="2">
                  <c:v>15.473784136073805</c:v>
                </c:pt>
                <c:pt idx="3">
                  <c:v>20.458912519713184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2080"/>
        <c:axId val="42860544"/>
      </c:scatterChar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Tabelle1!$F$6:$F$9</c:f>
              <c:numCache>
                <c:formatCode>General</c:formatCode>
                <c:ptCount val="4"/>
                <c:pt idx="0">
                  <c:v>1.0750000000000002</c:v>
                </c:pt>
                <c:pt idx="1">
                  <c:v>2.1500000000000004</c:v>
                </c:pt>
                <c:pt idx="2">
                  <c:v>3.25</c:v>
                </c:pt>
                <c:pt idx="3">
                  <c:v>6.63</c:v>
                </c:pt>
              </c:numCache>
            </c:numRef>
          </c:xVal>
          <c:yVal>
            <c:numRef>
              <c:f>Tabelle1!$G$6:$G$9</c:f>
              <c:numCache>
                <c:formatCode>General</c:formatCode>
                <c:ptCount val="4"/>
                <c:pt idx="0">
                  <c:v>11.25</c:v>
                </c:pt>
                <c:pt idx="1">
                  <c:v>14.45</c:v>
                </c:pt>
                <c:pt idx="2">
                  <c:v>16.350000000000001</c:v>
                </c:pt>
                <c:pt idx="3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62080"/>
        <c:axId val="42860544"/>
      </c:scatterChart>
      <c:valAx>
        <c:axId val="428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60544"/>
        <c:crosses val="autoZero"/>
        <c:crossBetween val="midCat"/>
      </c:valAx>
      <c:valAx>
        <c:axId val="4286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862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250030</xdr:colOff>
      <xdr:row>10</xdr:row>
      <xdr:rowOff>21430</xdr:rowOff>
    </xdr:from>
    <xdr:to>
      <xdr:col>13</xdr:col>
      <xdr:colOff>250030</xdr:colOff>
      <xdr:row>24</xdr:row>
      <xdr:rowOff>97630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2"/>
  <sheetViews>
    <sheetView tabSelected="1" zoomScale="120" zoomScaleNormal="120" workbookViewId="0">
      <selection activeCell="F6" sqref="F6:H9"/>
    </sheetView>
  </sheetViews>
  <sheetFormatPr baseColWidth="10" defaultRowHeight="15" x14ac:dyDescent="0.25"/>
  <sheetData>
    <row r="4" spans="1:8" ht="15.75" x14ac:dyDescent="0.25">
      <c r="A4" s="3" t="s">
        <v>2</v>
      </c>
      <c r="F4" s="3" t="s">
        <v>3</v>
      </c>
    </row>
    <row r="5" spans="1:8" x14ac:dyDescent="0.25">
      <c r="A5" s="1" t="s">
        <v>0</v>
      </c>
      <c r="B5" s="1" t="s">
        <v>1</v>
      </c>
      <c r="F5" s="1" t="s">
        <v>0</v>
      </c>
      <c r="G5" s="1" t="s">
        <v>1</v>
      </c>
      <c r="H5" t="s">
        <v>4</v>
      </c>
    </row>
    <row r="6" spans="1:8" x14ac:dyDescent="0.25">
      <c r="A6" s="2">
        <v>1.1000000000000001</v>
      </c>
      <c r="B6" s="2">
        <v>11</v>
      </c>
      <c r="C6" s="2">
        <v>1.05</v>
      </c>
      <c r="D6" s="2">
        <v>11.5</v>
      </c>
      <c r="F6">
        <f>(A6+C6)/2</f>
        <v>1.0750000000000002</v>
      </c>
      <c r="G6" s="2">
        <f>(B6+D6)/2</f>
        <v>11.25</v>
      </c>
      <c r="H6">
        <f>F6*F$11+F$12</f>
        <v>12.265898267903495</v>
      </c>
    </row>
    <row r="7" spans="1:8" x14ac:dyDescent="0.25">
      <c r="A7" s="2">
        <v>2.1</v>
      </c>
      <c r="B7" s="2">
        <v>14.3</v>
      </c>
      <c r="C7" s="2">
        <v>2.2000000000000002</v>
      </c>
      <c r="D7" s="2">
        <v>14.6</v>
      </c>
      <c r="F7" s="2">
        <f t="shared" ref="F7:F9" si="0">(A7+C7)/2</f>
        <v>2.1500000000000004</v>
      </c>
      <c r="G7" s="2">
        <f t="shared" ref="G7:G9" si="1">(B7+D7)/2</f>
        <v>14.45</v>
      </c>
      <c r="H7" s="2">
        <f t="shared" ref="H7:H9" si="2">F7*F$11+F$12</f>
        <v>13.851405076309511</v>
      </c>
    </row>
    <row r="8" spans="1:8" x14ac:dyDescent="0.25">
      <c r="A8" s="2">
        <v>3.1</v>
      </c>
      <c r="B8" s="2">
        <v>16.3</v>
      </c>
      <c r="C8">
        <v>3.4</v>
      </c>
      <c r="D8">
        <v>16.399999999999999</v>
      </c>
      <c r="F8" s="2">
        <f t="shared" si="0"/>
        <v>3.25</v>
      </c>
      <c r="G8" s="2">
        <f t="shared" si="1"/>
        <v>16.350000000000001</v>
      </c>
      <c r="H8" s="2">
        <f t="shared" si="2"/>
        <v>15.473784136073805</v>
      </c>
    </row>
    <row r="9" spans="1:8" x14ac:dyDescent="0.25">
      <c r="A9">
        <v>6.5</v>
      </c>
      <c r="B9">
        <v>19.899999999999999</v>
      </c>
      <c r="C9">
        <v>6.76</v>
      </c>
      <c r="D9">
        <v>20.100000000000001</v>
      </c>
      <c r="F9" s="2">
        <f t="shared" si="0"/>
        <v>6.63</v>
      </c>
      <c r="G9" s="2">
        <f t="shared" si="1"/>
        <v>20</v>
      </c>
      <c r="H9" s="2">
        <f t="shared" si="2"/>
        <v>20.458912519713184</v>
      </c>
    </row>
    <row r="11" spans="1:8" x14ac:dyDescent="0.25">
      <c r="E11" t="s">
        <v>5</v>
      </c>
      <c r="F11">
        <f>INDEX(LINEST(G6:G9,F6:F9),1)</f>
        <v>1.4748900543311774</v>
      </c>
    </row>
    <row r="12" spans="1:8" x14ac:dyDescent="0.25">
      <c r="E12" t="s">
        <v>6</v>
      </c>
      <c r="F12">
        <f>INDEX(LINEST(G6:G9,F6:F9),2)</f>
        <v>10.680391459497478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stax_007</dc:creator>
  <cp:lastModifiedBy>stax_007</cp:lastModifiedBy>
  <dcterms:created xsi:type="dcterms:W3CDTF">2012-11-05T20:31:08Z</dcterms:created>
  <dcterms:modified xsi:type="dcterms:W3CDTF">2012-11-05T21:13:36Z</dcterms:modified>
</cp:coreProperties>
</file>