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14115" windowHeight="8505" tabRatio="389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G7" i="1" l="1"/>
  <c r="G6" i="1"/>
  <c r="G5" i="1"/>
  <c r="G4" i="1"/>
  <c r="G3" i="1"/>
  <c r="J7" i="1" l="1"/>
</calcChain>
</file>

<file path=xl/sharedStrings.xml><?xml version="1.0" encoding="utf-8"?>
<sst xmlns="http://schemas.openxmlformats.org/spreadsheetml/2006/main" count="45" uniqueCount="32">
  <si>
    <t>Niederlassung</t>
  </si>
  <si>
    <t>Land</t>
  </si>
  <si>
    <t>Umsatz</t>
  </si>
  <si>
    <t>De</t>
  </si>
  <si>
    <t>GB</t>
  </si>
  <si>
    <t>USA</t>
  </si>
  <si>
    <t>HH</t>
  </si>
  <si>
    <t>WR</t>
  </si>
  <si>
    <t>MD</t>
  </si>
  <si>
    <t>London</t>
  </si>
  <si>
    <t>York</t>
  </si>
  <si>
    <t>New York</t>
  </si>
  <si>
    <t>LA</t>
  </si>
  <si>
    <t>Houston</t>
  </si>
  <si>
    <t>Gesamtumsatz</t>
  </si>
  <si>
    <t>Umsatz USA</t>
  </si>
  <si>
    <t>Umsatz USA, &gt;=500</t>
  </si>
  <si>
    <t>Staat</t>
  </si>
  <si>
    <t>Hamburg</t>
  </si>
  <si>
    <t>Harz</t>
  </si>
  <si>
    <t>Magdeburg</t>
  </si>
  <si>
    <t>Californion</t>
  </si>
  <si>
    <t>Texas</t>
  </si>
  <si>
    <t>Denver</t>
  </si>
  <si>
    <t>Colorado</t>
  </si>
  <si>
    <t>Santa Fe</t>
  </si>
  <si>
    <t>New Mexiko</t>
  </si>
  <si>
    <t>Bismark</t>
  </si>
  <si>
    <t>North Dakota</t>
  </si>
  <si>
    <t>Umsatz De</t>
  </si>
  <si>
    <t>Eureka</t>
  </si>
  <si>
    <t>Umsatz USA, Californion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</si>
</sst>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130" zoomScaleNormal="130" workbookViewId="0">
      <selection activeCell="E8" sqref="E8"/>
    </sheetView>
  </sheetViews>
  <sheetFormatPr baseColWidth="10" defaultRowHeight="15" x14ac:dyDescent="0.25"/>
  <cols>
    <col min="1" max="1" width="18.5703125" customWidth="1"/>
    <col min="3" max="3" width="15" customWidth="1"/>
    <col min="5" max="5" width="5.7109375" customWidth="1"/>
    <col min="6" max="6" width="19.140625" customWidth="1"/>
    <col min="7" max="7" width="24.140625" customWidth="1"/>
  </cols>
  <sheetData>
    <row r="1" spans="1:10" x14ac:dyDescent="0.25">
      <c r="A1" s="1" t="s">
        <v>0</v>
      </c>
      <c r="B1" s="1" t="s">
        <v>1</v>
      </c>
      <c r="C1" s="1" t="s">
        <v>17</v>
      </c>
      <c r="D1" s="1" t="s">
        <v>2</v>
      </c>
    </row>
    <row r="2" spans="1:10" x14ac:dyDescent="0.25">
      <c r="A2" t="s">
        <v>6</v>
      </c>
      <c r="B2" t="s">
        <v>3</v>
      </c>
      <c r="C2" t="s">
        <v>18</v>
      </c>
      <c r="D2">
        <v>100</v>
      </c>
    </row>
    <row r="3" spans="1:10" x14ac:dyDescent="0.25">
      <c r="A3" t="s">
        <v>7</v>
      </c>
      <c r="B3" t="s">
        <v>3</v>
      </c>
      <c r="C3" t="s">
        <v>19</v>
      </c>
      <c r="D3">
        <v>200</v>
      </c>
      <c r="F3" t="s">
        <v>14</v>
      </c>
      <c r="G3">
        <f>SUM(D2:D13)</f>
        <v>4500</v>
      </c>
    </row>
    <row r="4" spans="1:10" x14ac:dyDescent="0.25">
      <c r="A4" t="s">
        <v>8</v>
      </c>
      <c r="B4" t="s">
        <v>3</v>
      </c>
      <c r="C4" t="s">
        <v>20</v>
      </c>
      <c r="D4">
        <v>300</v>
      </c>
      <c r="F4" t="s">
        <v>29</v>
      </c>
      <c r="G4">
        <f>SUMIF($B$2:$B$13,"=De",$D$2:$D$13)</f>
        <v>600</v>
      </c>
    </row>
    <row r="5" spans="1:10" x14ac:dyDescent="0.25">
      <c r="A5" t="s">
        <v>9</v>
      </c>
      <c r="B5" t="s">
        <v>4</v>
      </c>
      <c r="C5" t="s">
        <v>9</v>
      </c>
      <c r="D5">
        <v>400</v>
      </c>
      <c r="F5" t="s">
        <v>15</v>
      </c>
      <c r="G5">
        <f>SUMIF($B$2:$B$13,"=USA",$D$2:$D$13)</f>
        <v>3400</v>
      </c>
    </row>
    <row r="6" spans="1:10" x14ac:dyDescent="0.25">
      <c r="A6" t="s">
        <v>10</v>
      </c>
      <c r="B6" t="s">
        <v>4</v>
      </c>
      <c r="C6" t="s">
        <v>10</v>
      </c>
      <c r="D6">
        <v>100</v>
      </c>
      <c r="F6" t="s">
        <v>31</v>
      </c>
      <c r="G6">
        <f>SUMIFS(D2:D13,B2:B13,"=USA",C2:C13,"=Californion")</f>
        <v>900</v>
      </c>
    </row>
    <row r="7" spans="1:10" x14ac:dyDescent="0.25">
      <c r="A7" t="s">
        <v>11</v>
      </c>
      <c r="B7" t="s">
        <v>5</v>
      </c>
      <c r="C7" t="s">
        <v>11</v>
      </c>
      <c r="D7">
        <v>600</v>
      </c>
      <c r="F7" t="s">
        <v>16</v>
      </c>
      <c r="G7">
        <f>SUMIFS(D2:D13,B2:B13,"=USA",D2:D13,"&gt;=500")</f>
        <v>2800</v>
      </c>
      <c r="J7">
        <f>SUM(G6:G15)</f>
        <v>3700</v>
      </c>
    </row>
    <row r="8" spans="1:10" x14ac:dyDescent="0.25">
      <c r="A8" t="s">
        <v>12</v>
      </c>
      <c r="B8" t="s">
        <v>5</v>
      </c>
      <c r="C8" t="s">
        <v>21</v>
      </c>
      <c r="D8">
        <v>300</v>
      </c>
    </row>
    <row r="9" spans="1:10" x14ac:dyDescent="0.25">
      <c r="A9" t="s">
        <v>13</v>
      </c>
      <c r="B9" t="s">
        <v>5</v>
      </c>
      <c r="C9" t="s">
        <v>22</v>
      </c>
      <c r="D9">
        <v>500</v>
      </c>
    </row>
    <row r="10" spans="1:10" x14ac:dyDescent="0.25">
      <c r="A10" t="s">
        <v>23</v>
      </c>
      <c r="B10" t="s">
        <v>5</v>
      </c>
      <c r="C10" t="s">
        <v>24</v>
      </c>
      <c r="D10">
        <v>600</v>
      </c>
    </row>
    <row r="11" spans="1:10" x14ac:dyDescent="0.25">
      <c r="A11" t="s">
        <v>25</v>
      </c>
      <c r="B11" t="s">
        <v>5</v>
      </c>
      <c r="C11" t="s">
        <v>26</v>
      </c>
      <c r="D11">
        <v>300</v>
      </c>
    </row>
    <row r="12" spans="1:10" x14ac:dyDescent="0.25">
      <c r="A12" t="s">
        <v>27</v>
      </c>
      <c r="B12" t="s">
        <v>5</v>
      </c>
      <c r="C12" t="s">
        <v>28</v>
      </c>
      <c r="D12">
        <v>500</v>
      </c>
    </row>
    <row r="13" spans="1:10" x14ac:dyDescent="0.25">
      <c r="A13" t="s">
        <v>30</v>
      </c>
      <c r="B13" t="s">
        <v>5</v>
      </c>
      <c r="C13" t="s">
        <v>21</v>
      </c>
      <c r="D13">
        <v>600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stax_009</dc:creator>
  <cp:lastModifiedBy>stax_009</cp:lastModifiedBy>
  <dcterms:created xsi:type="dcterms:W3CDTF">2014-10-09T07:46:46Z</dcterms:created>
  <dcterms:modified xsi:type="dcterms:W3CDTF">2014-10-09T10:07:11Z</dcterms:modified>
</cp:coreProperties>
</file>