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4115" windowHeight="8505" tabRatio="445" activeTab="3"/>
  </bookViews>
  <sheets>
    <sheet name="Datum" sheetId="1" r:id="rId1"/>
    <sheet name="EDatum" sheetId="2" r:id="rId2"/>
    <sheet name="Kalenderwoche" sheetId="3" r:id="rId3"/>
    <sheet name="Monatsende" sheetId="4" r:id="rId4"/>
  </sheets>
  <calcPr calcId="145621"/>
</workbook>
</file>

<file path=xl/calcChain.xml><?xml version="1.0" encoding="utf-8"?>
<calcChain xmlns="http://schemas.openxmlformats.org/spreadsheetml/2006/main">
  <c r="F3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2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2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2" i="4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2" i="3"/>
  <c r="E10" i="2"/>
  <c r="E9" i="2"/>
  <c r="E8" i="2"/>
  <c r="B5" i="2"/>
  <c r="B3" i="2"/>
  <c r="B1" i="2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2" i="1"/>
</calcChain>
</file>

<file path=xl/sharedStrings.xml><?xml version="1.0" encoding="utf-8"?>
<sst xmlns="http://schemas.openxmlformats.org/spreadsheetml/2006/main" count="48" uniqueCount="27">
  <si>
    <t>Messstelle</t>
  </si>
  <si>
    <t>Siptenfelde</t>
  </si>
  <si>
    <t>Tag</t>
  </si>
  <si>
    <t>Monat</t>
  </si>
  <si>
    <t>Jahr</t>
  </si>
  <si>
    <t>Wert</t>
  </si>
  <si>
    <t>Datum</t>
  </si>
  <si>
    <t>Edatum</t>
  </si>
  <si>
    <t>aktuell</t>
  </si>
  <si>
    <t>+ 4 Monate</t>
  </si>
  <si>
    <t>Differenz</t>
  </si>
  <si>
    <t>Anfang</t>
  </si>
  <si>
    <t>Ende</t>
  </si>
  <si>
    <t>Arbeitstage</t>
  </si>
  <si>
    <t xml:space="preserve"> Verwendet nur Datum, ist als Zahl formatiert</t>
  </si>
  <si>
    <t>Kalenderwoche</t>
  </si>
  <si>
    <t>Abstand</t>
  </si>
  <si>
    <t>Monatsende</t>
  </si>
  <si>
    <t>Wochentag</t>
  </si>
  <si>
    <t>Montag</t>
  </si>
  <si>
    <t>Mittwoch</t>
  </si>
  <si>
    <t>Freitag</t>
  </si>
  <si>
    <t>Dienstag</t>
  </si>
  <si>
    <t>Donnerstag</t>
  </si>
  <si>
    <t>Samstag</t>
  </si>
  <si>
    <t>Sonntag</t>
  </si>
  <si>
    <t>Wochentagsname mit der Funktion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</si>
</sst>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14" fontId="0" fillId="0" borderId="0" xfId="0" applyNumberFormat="1"/>
    <xf numFmtId="0" fontId="0" fillId="0" borderId="0" xfId="0" quotePrefix="1"/>
    <xf numFmtId="0" fontId="0" fillId="0" borderId="0" xfId="0" applyAlignment="1">
      <alignment horizontal="right"/>
    </xf>
    <xf numFmtId="1" fontId="0" fillId="0" borderId="0" xfId="0" applyNumberFormat="1"/>
    <xf numFmtId="49" fontId="2" fillId="0" borderId="0" xfId="0" applyNumberFormat="1" applyFont="1"/>
    <xf numFmtId="49" fontId="0" fillId="0" borderId="0" xfId="0" applyNumberForma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zoomScale="150" zoomScaleNormal="150" workbookViewId="0">
      <selection activeCell="F1" sqref="F1"/>
    </sheetView>
  </sheetViews>
  <sheetFormatPr baseColWidth="10" defaultRowHeight="15" x14ac:dyDescent="0.25"/>
  <sheetData>
    <row r="1" spans="1:6" x14ac:dyDescent="0.25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</row>
    <row r="2" spans="1:6" x14ac:dyDescent="0.25">
      <c r="A2" t="s">
        <v>1</v>
      </c>
      <c r="B2">
        <v>1</v>
      </c>
      <c r="C2">
        <v>1</v>
      </c>
      <c r="D2">
        <v>2014</v>
      </c>
      <c r="E2">
        <v>2.2999999999999998</v>
      </c>
      <c r="F2" s="2">
        <f>DATE(D2,C2,B2)</f>
        <v>41640</v>
      </c>
    </row>
    <row r="3" spans="1:6" x14ac:dyDescent="0.25">
      <c r="A3" t="s">
        <v>1</v>
      </c>
      <c r="B3">
        <v>2</v>
      </c>
      <c r="C3">
        <v>1</v>
      </c>
      <c r="D3">
        <v>2014</v>
      </c>
      <c r="E3">
        <v>3.4</v>
      </c>
      <c r="F3" s="2">
        <f t="shared" ref="F3:F15" si="0">DATE(D3,C3,B3)</f>
        <v>41641</v>
      </c>
    </row>
    <row r="4" spans="1:6" x14ac:dyDescent="0.25">
      <c r="A4" t="s">
        <v>1</v>
      </c>
      <c r="B4">
        <v>3</v>
      </c>
      <c r="C4">
        <v>1</v>
      </c>
      <c r="D4">
        <v>2014</v>
      </c>
      <c r="E4">
        <v>2.7</v>
      </c>
      <c r="F4" s="2">
        <f t="shared" si="0"/>
        <v>41642</v>
      </c>
    </row>
    <row r="5" spans="1:6" x14ac:dyDescent="0.25">
      <c r="A5" t="s">
        <v>1</v>
      </c>
      <c r="B5">
        <v>4</v>
      </c>
      <c r="C5">
        <v>1</v>
      </c>
      <c r="D5">
        <v>2014</v>
      </c>
      <c r="E5">
        <v>3.2</v>
      </c>
      <c r="F5" s="2">
        <f t="shared" si="0"/>
        <v>41643</v>
      </c>
    </row>
    <row r="6" spans="1:6" x14ac:dyDescent="0.25">
      <c r="A6" t="s">
        <v>1</v>
      </c>
      <c r="B6">
        <v>5</v>
      </c>
      <c r="C6">
        <v>1</v>
      </c>
      <c r="D6">
        <v>2014</v>
      </c>
      <c r="E6">
        <v>3.4</v>
      </c>
      <c r="F6" s="2">
        <f t="shared" si="0"/>
        <v>41644</v>
      </c>
    </row>
    <row r="7" spans="1:6" x14ac:dyDescent="0.25">
      <c r="A7" t="s">
        <v>1</v>
      </c>
      <c r="B7">
        <v>6</v>
      </c>
      <c r="C7">
        <v>1</v>
      </c>
      <c r="D7">
        <v>2014</v>
      </c>
      <c r="E7">
        <v>3.6</v>
      </c>
      <c r="F7" s="2">
        <f t="shared" si="0"/>
        <v>41645</v>
      </c>
    </row>
    <row r="8" spans="1:6" x14ac:dyDescent="0.25">
      <c r="A8" t="s">
        <v>1</v>
      </c>
      <c r="B8">
        <v>7</v>
      </c>
      <c r="C8">
        <v>1</v>
      </c>
      <c r="D8">
        <v>2014</v>
      </c>
      <c r="E8">
        <v>3.8</v>
      </c>
      <c r="F8" s="2">
        <f t="shared" si="0"/>
        <v>41646</v>
      </c>
    </row>
    <row r="9" spans="1:6" x14ac:dyDescent="0.25">
      <c r="A9" t="s">
        <v>1</v>
      </c>
      <c r="B9">
        <v>8</v>
      </c>
      <c r="C9">
        <v>1</v>
      </c>
      <c r="D9">
        <v>2014</v>
      </c>
      <c r="E9">
        <v>4</v>
      </c>
      <c r="F9" s="2">
        <f t="shared" si="0"/>
        <v>41647</v>
      </c>
    </row>
    <row r="10" spans="1:6" x14ac:dyDescent="0.25">
      <c r="A10" t="s">
        <v>1</v>
      </c>
      <c r="B10">
        <v>9</v>
      </c>
      <c r="C10">
        <v>1</v>
      </c>
      <c r="D10">
        <v>2014</v>
      </c>
      <c r="E10">
        <v>4.2</v>
      </c>
      <c r="F10" s="2">
        <f t="shared" si="0"/>
        <v>41648</v>
      </c>
    </row>
    <row r="11" spans="1:6" x14ac:dyDescent="0.25">
      <c r="A11" t="s">
        <v>1</v>
      </c>
      <c r="B11">
        <v>10</v>
      </c>
      <c r="C11">
        <v>1</v>
      </c>
      <c r="D11">
        <v>2014</v>
      </c>
      <c r="E11">
        <v>4.4000000000000004</v>
      </c>
      <c r="F11" s="2">
        <f t="shared" si="0"/>
        <v>41649</v>
      </c>
    </row>
    <row r="12" spans="1:6" x14ac:dyDescent="0.25">
      <c r="A12" t="s">
        <v>1</v>
      </c>
      <c r="B12">
        <v>11</v>
      </c>
      <c r="C12">
        <v>1</v>
      </c>
      <c r="D12">
        <v>2014</v>
      </c>
      <c r="E12">
        <v>4.5999999999999996</v>
      </c>
      <c r="F12" s="2">
        <f t="shared" si="0"/>
        <v>41650</v>
      </c>
    </row>
    <row r="13" spans="1:6" x14ac:dyDescent="0.25">
      <c r="A13" t="s">
        <v>1</v>
      </c>
      <c r="B13">
        <v>12</v>
      </c>
      <c r="C13">
        <v>1</v>
      </c>
      <c r="D13">
        <v>2014</v>
      </c>
      <c r="E13">
        <v>4.8</v>
      </c>
      <c r="F13" s="2">
        <f t="shared" si="0"/>
        <v>41651</v>
      </c>
    </row>
    <row r="14" spans="1:6" x14ac:dyDescent="0.25">
      <c r="A14" t="s">
        <v>1</v>
      </c>
      <c r="B14">
        <v>13</v>
      </c>
      <c r="C14">
        <v>1</v>
      </c>
      <c r="D14">
        <v>2014</v>
      </c>
      <c r="E14">
        <v>5</v>
      </c>
      <c r="F14" s="2">
        <f t="shared" si="0"/>
        <v>41652</v>
      </c>
    </row>
    <row r="15" spans="1:6" x14ac:dyDescent="0.25">
      <c r="A15" t="s">
        <v>1</v>
      </c>
      <c r="B15">
        <v>14</v>
      </c>
      <c r="C15">
        <v>1</v>
      </c>
      <c r="D15">
        <v>2014</v>
      </c>
      <c r="E15">
        <v>5.2</v>
      </c>
      <c r="F15" s="2">
        <f t="shared" si="0"/>
        <v>41653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="130" zoomScaleNormal="130" workbookViewId="0">
      <selection activeCell="A13" sqref="A13"/>
    </sheetView>
  </sheetViews>
  <sheetFormatPr baseColWidth="10" defaultRowHeight="15" x14ac:dyDescent="0.25"/>
  <cols>
    <col min="1" max="1" width="10.7109375" customWidth="1"/>
    <col min="2" max="2" width="11.85546875" customWidth="1"/>
    <col min="5" max="5" width="13.42578125" customWidth="1"/>
  </cols>
  <sheetData>
    <row r="1" spans="1:6" x14ac:dyDescent="0.25">
      <c r="A1" t="s">
        <v>7</v>
      </c>
      <c r="B1">
        <f>EDATE("09.10.2014",0)</f>
        <v>41921</v>
      </c>
      <c r="C1" t="s">
        <v>8</v>
      </c>
    </row>
    <row r="3" spans="1:6" x14ac:dyDescent="0.25">
      <c r="A3" s="3" t="s">
        <v>7</v>
      </c>
      <c r="B3">
        <f>EDATE("09.10.2014",4)</f>
        <v>42044</v>
      </c>
      <c r="C3" s="3" t="s">
        <v>9</v>
      </c>
    </row>
    <row r="5" spans="1:6" x14ac:dyDescent="0.25">
      <c r="A5" t="s">
        <v>10</v>
      </c>
      <c r="B5">
        <f>B3-B1+1</f>
        <v>124</v>
      </c>
    </row>
    <row r="7" spans="1:6" x14ac:dyDescent="0.25">
      <c r="B7" s="4" t="s">
        <v>2</v>
      </c>
      <c r="C7" t="s">
        <v>3</v>
      </c>
      <c r="D7" t="s">
        <v>4</v>
      </c>
      <c r="E7" t="s">
        <v>7</v>
      </c>
    </row>
    <row r="8" spans="1:6" x14ac:dyDescent="0.25">
      <c r="A8" t="s">
        <v>11</v>
      </c>
      <c r="B8">
        <v>2</v>
      </c>
      <c r="C8">
        <v>1</v>
      </c>
      <c r="D8">
        <v>2014</v>
      </c>
      <c r="E8">
        <f>EDATE(DATE(D8,C8,B8),0)</f>
        <v>41641</v>
      </c>
    </row>
    <row r="9" spans="1:6" x14ac:dyDescent="0.25">
      <c r="A9" t="s">
        <v>12</v>
      </c>
      <c r="B9">
        <v>17</v>
      </c>
      <c r="C9">
        <v>5</v>
      </c>
      <c r="D9">
        <v>2014</v>
      </c>
      <c r="E9" s="5">
        <f>DATE(D9,C9,B9)</f>
        <v>41776</v>
      </c>
      <c r="F9" s="3" t="s">
        <v>14</v>
      </c>
    </row>
    <row r="10" spans="1:6" x14ac:dyDescent="0.25">
      <c r="A10" t="s">
        <v>13</v>
      </c>
      <c r="E10" s="5">
        <f>E9-E8+1</f>
        <v>136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zoomScale="150" zoomScaleNormal="150" workbookViewId="0">
      <selection activeCell="B29" sqref="B29"/>
    </sheetView>
  </sheetViews>
  <sheetFormatPr baseColWidth="10" defaultRowHeight="15" x14ac:dyDescent="0.25"/>
  <cols>
    <col min="2" max="2" width="13" customWidth="1"/>
  </cols>
  <sheetData>
    <row r="1" spans="1:2" x14ac:dyDescent="0.25">
      <c r="A1" t="s">
        <v>6</v>
      </c>
      <c r="B1" t="s">
        <v>15</v>
      </c>
    </row>
    <row r="2" spans="1:2" x14ac:dyDescent="0.25">
      <c r="A2" s="2">
        <v>41640</v>
      </c>
      <c r="B2">
        <f>WEEKNUM(A2,2)</f>
        <v>1</v>
      </c>
    </row>
    <row r="3" spans="1:2" x14ac:dyDescent="0.25">
      <c r="A3" s="2">
        <v>41654</v>
      </c>
      <c r="B3">
        <f t="shared" ref="B3:B63" si="0">WEEKNUM(A3,2)</f>
        <v>3</v>
      </c>
    </row>
    <row r="4" spans="1:2" x14ac:dyDescent="0.25">
      <c r="A4" s="2">
        <v>41668</v>
      </c>
      <c r="B4">
        <f t="shared" si="0"/>
        <v>5</v>
      </c>
    </row>
    <row r="5" spans="1:2" x14ac:dyDescent="0.25">
      <c r="A5" s="2">
        <v>41682</v>
      </c>
      <c r="B5">
        <f t="shared" si="0"/>
        <v>7</v>
      </c>
    </row>
    <row r="6" spans="1:2" x14ac:dyDescent="0.25">
      <c r="A6" s="2">
        <v>41696</v>
      </c>
      <c r="B6">
        <f t="shared" si="0"/>
        <v>9</v>
      </c>
    </row>
    <row r="7" spans="1:2" x14ac:dyDescent="0.25">
      <c r="A7" s="2">
        <v>41710</v>
      </c>
      <c r="B7">
        <f t="shared" si="0"/>
        <v>11</v>
      </c>
    </row>
    <row r="8" spans="1:2" x14ac:dyDescent="0.25">
      <c r="A8" s="2">
        <v>41724</v>
      </c>
      <c r="B8">
        <f t="shared" si="0"/>
        <v>13</v>
      </c>
    </row>
    <row r="9" spans="1:2" x14ac:dyDescent="0.25">
      <c r="A9" s="2">
        <v>41738</v>
      </c>
      <c r="B9">
        <f t="shared" si="0"/>
        <v>15</v>
      </c>
    </row>
    <row r="10" spans="1:2" x14ac:dyDescent="0.25">
      <c r="A10" s="2">
        <v>41752</v>
      </c>
      <c r="B10">
        <f t="shared" si="0"/>
        <v>17</v>
      </c>
    </row>
    <row r="11" spans="1:2" x14ac:dyDescent="0.25">
      <c r="A11" s="2">
        <v>41766</v>
      </c>
      <c r="B11">
        <f t="shared" si="0"/>
        <v>19</v>
      </c>
    </row>
    <row r="12" spans="1:2" x14ac:dyDescent="0.25">
      <c r="A12" s="2">
        <v>41780</v>
      </c>
      <c r="B12">
        <f t="shared" si="0"/>
        <v>21</v>
      </c>
    </row>
    <row r="13" spans="1:2" x14ac:dyDescent="0.25">
      <c r="A13" s="2">
        <v>41794</v>
      </c>
      <c r="B13">
        <f t="shared" si="0"/>
        <v>23</v>
      </c>
    </row>
    <row r="14" spans="1:2" x14ac:dyDescent="0.25">
      <c r="A14" s="2">
        <v>41808</v>
      </c>
      <c r="B14">
        <f t="shared" si="0"/>
        <v>25</v>
      </c>
    </row>
    <row r="15" spans="1:2" x14ac:dyDescent="0.25">
      <c r="A15" s="2">
        <v>41822</v>
      </c>
      <c r="B15">
        <f t="shared" si="0"/>
        <v>27</v>
      </c>
    </row>
    <row r="16" spans="1:2" x14ac:dyDescent="0.25">
      <c r="A16" s="2">
        <v>41836</v>
      </c>
      <c r="B16">
        <f t="shared" si="0"/>
        <v>29</v>
      </c>
    </row>
    <row r="17" spans="1:2" x14ac:dyDescent="0.25">
      <c r="A17" s="2">
        <v>41850</v>
      </c>
      <c r="B17">
        <f t="shared" si="0"/>
        <v>31</v>
      </c>
    </row>
    <row r="18" spans="1:2" x14ac:dyDescent="0.25">
      <c r="A18" s="2">
        <v>41864</v>
      </c>
      <c r="B18">
        <f t="shared" si="0"/>
        <v>33</v>
      </c>
    </row>
    <row r="19" spans="1:2" x14ac:dyDescent="0.25">
      <c r="A19" s="2">
        <v>41878</v>
      </c>
      <c r="B19">
        <f t="shared" si="0"/>
        <v>35</v>
      </c>
    </row>
    <row r="20" spans="1:2" x14ac:dyDescent="0.25">
      <c r="A20" s="2">
        <v>41892</v>
      </c>
      <c r="B20">
        <f t="shared" si="0"/>
        <v>37</v>
      </c>
    </row>
    <row r="21" spans="1:2" x14ac:dyDescent="0.25">
      <c r="A21" s="2">
        <v>41906</v>
      </c>
      <c r="B21">
        <f t="shared" si="0"/>
        <v>39</v>
      </c>
    </row>
    <row r="22" spans="1:2" x14ac:dyDescent="0.25">
      <c r="A22" s="2">
        <v>41920</v>
      </c>
      <c r="B22">
        <f t="shared" si="0"/>
        <v>41</v>
      </c>
    </row>
    <row r="23" spans="1:2" x14ac:dyDescent="0.25">
      <c r="A23" s="2">
        <v>41934</v>
      </c>
      <c r="B23">
        <f t="shared" si="0"/>
        <v>43</v>
      </c>
    </row>
    <row r="24" spans="1:2" x14ac:dyDescent="0.25">
      <c r="A24" s="2">
        <v>41948</v>
      </c>
      <c r="B24">
        <f t="shared" si="0"/>
        <v>45</v>
      </c>
    </row>
    <row r="25" spans="1:2" x14ac:dyDescent="0.25">
      <c r="A25" s="2">
        <v>41962</v>
      </c>
      <c r="B25">
        <f t="shared" si="0"/>
        <v>47</v>
      </c>
    </row>
    <row r="26" spans="1:2" x14ac:dyDescent="0.25">
      <c r="A26" s="2">
        <v>41976</v>
      </c>
      <c r="B26">
        <f t="shared" si="0"/>
        <v>49</v>
      </c>
    </row>
    <row r="27" spans="1:2" x14ac:dyDescent="0.25">
      <c r="A27" s="2">
        <v>41990</v>
      </c>
      <c r="B27">
        <f t="shared" si="0"/>
        <v>51</v>
      </c>
    </row>
    <row r="28" spans="1:2" x14ac:dyDescent="0.25">
      <c r="A28" s="2">
        <v>42004</v>
      </c>
      <c r="B28">
        <f t="shared" si="0"/>
        <v>53</v>
      </c>
    </row>
    <row r="29" spans="1:2" x14ac:dyDescent="0.25">
      <c r="A29" s="2">
        <v>42018</v>
      </c>
      <c r="B29">
        <f t="shared" si="0"/>
        <v>3</v>
      </c>
    </row>
    <row r="30" spans="1:2" x14ac:dyDescent="0.25">
      <c r="A30" s="2">
        <v>42032</v>
      </c>
      <c r="B30">
        <f t="shared" si="0"/>
        <v>5</v>
      </c>
    </row>
    <row r="31" spans="1:2" x14ac:dyDescent="0.25">
      <c r="A31" s="2">
        <v>42046</v>
      </c>
      <c r="B31">
        <f t="shared" si="0"/>
        <v>7</v>
      </c>
    </row>
    <row r="32" spans="1:2" x14ac:dyDescent="0.25">
      <c r="A32" s="2">
        <v>42060</v>
      </c>
      <c r="B32">
        <f t="shared" si="0"/>
        <v>9</v>
      </c>
    </row>
    <row r="33" spans="1:2" x14ac:dyDescent="0.25">
      <c r="A33" s="2">
        <v>42074</v>
      </c>
      <c r="B33">
        <f t="shared" si="0"/>
        <v>11</v>
      </c>
    </row>
    <row r="34" spans="1:2" x14ac:dyDescent="0.25">
      <c r="A34" s="2">
        <v>42088</v>
      </c>
      <c r="B34">
        <f t="shared" si="0"/>
        <v>13</v>
      </c>
    </row>
    <row r="35" spans="1:2" x14ac:dyDescent="0.25">
      <c r="A35" s="2">
        <v>42102</v>
      </c>
      <c r="B35">
        <f t="shared" si="0"/>
        <v>15</v>
      </c>
    </row>
    <row r="36" spans="1:2" x14ac:dyDescent="0.25">
      <c r="A36" s="2">
        <v>42116</v>
      </c>
      <c r="B36">
        <f t="shared" si="0"/>
        <v>17</v>
      </c>
    </row>
    <row r="37" spans="1:2" x14ac:dyDescent="0.25">
      <c r="A37" s="2">
        <v>42130</v>
      </c>
      <c r="B37">
        <f t="shared" si="0"/>
        <v>19</v>
      </c>
    </row>
    <row r="38" spans="1:2" x14ac:dyDescent="0.25">
      <c r="A38" s="2">
        <v>42144</v>
      </c>
      <c r="B38">
        <f t="shared" si="0"/>
        <v>21</v>
      </c>
    </row>
    <row r="39" spans="1:2" x14ac:dyDescent="0.25">
      <c r="A39" s="2">
        <v>42158</v>
      </c>
      <c r="B39">
        <f t="shared" si="0"/>
        <v>23</v>
      </c>
    </row>
    <row r="40" spans="1:2" x14ac:dyDescent="0.25">
      <c r="A40" s="2">
        <v>42172</v>
      </c>
      <c r="B40">
        <f t="shared" si="0"/>
        <v>25</v>
      </c>
    </row>
    <row r="41" spans="1:2" x14ac:dyDescent="0.25">
      <c r="A41" s="2">
        <v>42186</v>
      </c>
      <c r="B41">
        <f t="shared" si="0"/>
        <v>27</v>
      </c>
    </row>
    <row r="42" spans="1:2" x14ac:dyDescent="0.25">
      <c r="A42" s="2">
        <v>42200</v>
      </c>
      <c r="B42">
        <f t="shared" si="0"/>
        <v>29</v>
      </c>
    </row>
    <row r="43" spans="1:2" x14ac:dyDescent="0.25">
      <c r="A43" s="2">
        <v>42214</v>
      </c>
      <c r="B43">
        <f t="shared" si="0"/>
        <v>31</v>
      </c>
    </row>
    <row r="44" spans="1:2" x14ac:dyDescent="0.25">
      <c r="A44" s="2">
        <v>42228</v>
      </c>
      <c r="B44">
        <f t="shared" si="0"/>
        <v>33</v>
      </c>
    </row>
    <row r="45" spans="1:2" x14ac:dyDescent="0.25">
      <c r="A45" s="2">
        <v>42242</v>
      </c>
      <c r="B45">
        <f t="shared" si="0"/>
        <v>35</v>
      </c>
    </row>
    <row r="46" spans="1:2" x14ac:dyDescent="0.25">
      <c r="A46" s="2">
        <v>42256</v>
      </c>
      <c r="B46">
        <f t="shared" si="0"/>
        <v>37</v>
      </c>
    </row>
    <row r="47" spans="1:2" x14ac:dyDescent="0.25">
      <c r="A47" s="2">
        <v>42270</v>
      </c>
      <c r="B47">
        <f t="shared" si="0"/>
        <v>39</v>
      </c>
    </row>
    <row r="48" spans="1:2" x14ac:dyDescent="0.25">
      <c r="A48" s="2">
        <v>42284</v>
      </c>
      <c r="B48">
        <f t="shared" si="0"/>
        <v>41</v>
      </c>
    </row>
    <row r="49" spans="1:2" x14ac:dyDescent="0.25">
      <c r="A49" s="2">
        <v>42298</v>
      </c>
      <c r="B49">
        <f t="shared" si="0"/>
        <v>43</v>
      </c>
    </row>
    <row r="50" spans="1:2" x14ac:dyDescent="0.25">
      <c r="A50" s="2">
        <v>42312</v>
      </c>
      <c r="B50">
        <f t="shared" si="0"/>
        <v>45</v>
      </c>
    </row>
    <row r="51" spans="1:2" x14ac:dyDescent="0.25">
      <c r="A51" s="2">
        <v>42326</v>
      </c>
      <c r="B51">
        <f t="shared" si="0"/>
        <v>47</v>
      </c>
    </row>
    <row r="52" spans="1:2" x14ac:dyDescent="0.25">
      <c r="A52" s="2">
        <v>42340</v>
      </c>
      <c r="B52">
        <f t="shared" si="0"/>
        <v>49</v>
      </c>
    </row>
    <row r="53" spans="1:2" x14ac:dyDescent="0.25">
      <c r="A53" s="2">
        <v>42354</v>
      </c>
      <c r="B53">
        <f t="shared" si="0"/>
        <v>51</v>
      </c>
    </row>
    <row r="54" spans="1:2" x14ac:dyDescent="0.25">
      <c r="A54" s="2">
        <v>42368</v>
      </c>
      <c r="B54">
        <f t="shared" si="0"/>
        <v>53</v>
      </c>
    </row>
    <row r="55" spans="1:2" x14ac:dyDescent="0.25">
      <c r="A55" s="2">
        <v>42382</v>
      </c>
      <c r="B55">
        <f t="shared" si="0"/>
        <v>3</v>
      </c>
    </row>
    <row r="56" spans="1:2" x14ac:dyDescent="0.25">
      <c r="A56" s="2">
        <v>42396</v>
      </c>
      <c r="B56">
        <f t="shared" si="0"/>
        <v>5</v>
      </c>
    </row>
    <row r="57" spans="1:2" x14ac:dyDescent="0.25">
      <c r="A57" s="2">
        <v>42410</v>
      </c>
      <c r="B57">
        <f t="shared" si="0"/>
        <v>7</v>
      </c>
    </row>
    <row r="58" spans="1:2" x14ac:dyDescent="0.25">
      <c r="A58" s="2">
        <v>42424</v>
      </c>
      <c r="B58">
        <f t="shared" si="0"/>
        <v>9</v>
      </c>
    </row>
    <row r="59" spans="1:2" x14ac:dyDescent="0.25">
      <c r="A59" s="2">
        <v>42438</v>
      </c>
      <c r="B59">
        <f t="shared" si="0"/>
        <v>11</v>
      </c>
    </row>
    <row r="60" spans="1:2" x14ac:dyDescent="0.25">
      <c r="A60" s="2">
        <v>42452</v>
      </c>
      <c r="B60">
        <f t="shared" si="0"/>
        <v>13</v>
      </c>
    </row>
    <row r="61" spans="1:2" x14ac:dyDescent="0.25">
      <c r="A61" s="2">
        <v>42466</v>
      </c>
      <c r="B61">
        <f t="shared" si="0"/>
        <v>15</v>
      </c>
    </row>
    <row r="62" spans="1:2" x14ac:dyDescent="0.25">
      <c r="A62" s="2">
        <v>42480</v>
      </c>
      <c r="B62">
        <f t="shared" si="0"/>
        <v>17</v>
      </c>
    </row>
    <row r="63" spans="1:2" x14ac:dyDescent="0.25">
      <c r="A63" s="2">
        <v>42494</v>
      </c>
      <c r="B63">
        <f t="shared" si="0"/>
        <v>19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topLeftCell="B1" zoomScale="130" zoomScaleNormal="130" workbookViewId="0">
      <selection activeCell="H11" sqref="H11"/>
    </sheetView>
  </sheetViews>
  <sheetFormatPr baseColWidth="10" defaultRowHeight="15" x14ac:dyDescent="0.25"/>
  <cols>
    <col min="1" max="1" width="13.85546875" style="7" customWidth="1"/>
    <col min="2" max="2" width="14.140625" customWidth="1"/>
    <col min="3" max="3" width="15.85546875" customWidth="1"/>
    <col min="4" max="4" width="15.28515625" customWidth="1"/>
    <col min="5" max="5" width="15.140625" customWidth="1"/>
  </cols>
  <sheetData>
    <row r="1" spans="1:8" ht="15.75" thickBot="1" x14ac:dyDescent="0.3">
      <c r="A1" s="6" t="s">
        <v>6</v>
      </c>
      <c r="B1" s="1" t="s">
        <v>16</v>
      </c>
      <c r="C1" s="1" t="s">
        <v>17</v>
      </c>
      <c r="D1" s="1" t="s">
        <v>17</v>
      </c>
      <c r="E1" s="1" t="s">
        <v>18</v>
      </c>
      <c r="F1" s="8" t="s">
        <v>26</v>
      </c>
    </row>
    <row r="2" spans="1:8" x14ac:dyDescent="0.25">
      <c r="A2" s="2">
        <v>41640</v>
      </c>
      <c r="B2" s="5">
        <v>0</v>
      </c>
      <c r="C2">
        <f>EOMONTH(A2,B2)</f>
        <v>41670</v>
      </c>
      <c r="D2" s="2">
        <f>C2</f>
        <v>41670</v>
      </c>
      <c r="E2">
        <f>WEEKDAY(C2,2)</f>
        <v>5</v>
      </c>
      <c r="F2" t="str">
        <f>INDEX($G$2:$H$8,$E2,2)</f>
        <v>Freitag</v>
      </c>
      <c r="G2" s="12">
        <v>1</v>
      </c>
      <c r="H2" s="9" t="s">
        <v>19</v>
      </c>
    </row>
    <row r="3" spans="1:8" x14ac:dyDescent="0.25">
      <c r="A3" s="2">
        <v>41640</v>
      </c>
      <c r="B3">
        <v>1</v>
      </c>
      <c r="C3">
        <f t="shared" ref="C3:C51" si="0">EOMONTH(A3,B3)</f>
        <v>41698</v>
      </c>
      <c r="D3" s="2">
        <f t="shared" ref="D3:D51" si="1">C3</f>
        <v>41698</v>
      </c>
      <c r="E3">
        <f t="shared" ref="E3:E51" si="2">WEEKDAY(C3,2)</f>
        <v>5</v>
      </c>
      <c r="F3" t="str">
        <f t="shared" ref="F3:F51" si="3">INDEX($G$2:$H$8,$E3,2)</f>
        <v>Freitag</v>
      </c>
      <c r="G3" s="13">
        <v>2</v>
      </c>
      <c r="H3" s="10" t="s">
        <v>22</v>
      </c>
    </row>
    <row r="4" spans="1:8" x14ac:dyDescent="0.25">
      <c r="A4" s="2">
        <v>41640</v>
      </c>
      <c r="B4" s="5">
        <v>2</v>
      </c>
      <c r="C4">
        <f t="shared" si="0"/>
        <v>41729</v>
      </c>
      <c r="D4" s="2">
        <f t="shared" si="1"/>
        <v>41729</v>
      </c>
      <c r="E4">
        <f t="shared" si="2"/>
        <v>1</v>
      </c>
      <c r="F4" t="str">
        <f t="shared" si="3"/>
        <v>Montag</v>
      </c>
      <c r="G4" s="13">
        <v>3</v>
      </c>
      <c r="H4" s="10" t="s">
        <v>20</v>
      </c>
    </row>
    <row r="5" spans="1:8" x14ac:dyDescent="0.25">
      <c r="A5" s="2">
        <v>41640</v>
      </c>
      <c r="B5">
        <v>3</v>
      </c>
      <c r="C5">
        <f t="shared" si="0"/>
        <v>41759</v>
      </c>
      <c r="D5" s="2">
        <f t="shared" si="1"/>
        <v>41759</v>
      </c>
      <c r="E5">
        <f t="shared" si="2"/>
        <v>3</v>
      </c>
      <c r="F5" t="str">
        <f t="shared" si="3"/>
        <v>Mittwoch</v>
      </c>
      <c r="G5" s="13">
        <v>4</v>
      </c>
      <c r="H5" s="10" t="s">
        <v>23</v>
      </c>
    </row>
    <row r="6" spans="1:8" x14ac:dyDescent="0.25">
      <c r="A6" s="2">
        <v>41640</v>
      </c>
      <c r="B6" s="5">
        <v>4</v>
      </c>
      <c r="C6">
        <f t="shared" si="0"/>
        <v>41790</v>
      </c>
      <c r="D6" s="2">
        <f t="shared" si="1"/>
        <v>41790</v>
      </c>
      <c r="E6">
        <f t="shared" si="2"/>
        <v>6</v>
      </c>
      <c r="F6" t="str">
        <f t="shared" si="3"/>
        <v>Samstag</v>
      </c>
      <c r="G6" s="13">
        <v>5</v>
      </c>
      <c r="H6" s="10" t="s">
        <v>21</v>
      </c>
    </row>
    <row r="7" spans="1:8" x14ac:dyDescent="0.25">
      <c r="A7" s="2">
        <v>41640</v>
      </c>
      <c r="B7">
        <v>5</v>
      </c>
      <c r="C7">
        <f t="shared" si="0"/>
        <v>41820</v>
      </c>
      <c r="D7" s="2">
        <f t="shared" si="1"/>
        <v>41820</v>
      </c>
      <c r="E7">
        <f t="shared" si="2"/>
        <v>1</v>
      </c>
      <c r="F7" t="str">
        <f t="shared" si="3"/>
        <v>Montag</v>
      </c>
      <c r="G7" s="13">
        <v>6</v>
      </c>
      <c r="H7" s="10" t="s">
        <v>24</v>
      </c>
    </row>
    <row r="8" spans="1:8" ht="15.75" thickBot="1" x14ac:dyDescent="0.3">
      <c r="A8" s="2">
        <v>41640</v>
      </c>
      <c r="B8" s="5">
        <v>6</v>
      </c>
      <c r="C8">
        <f t="shared" si="0"/>
        <v>41851</v>
      </c>
      <c r="D8" s="2">
        <f t="shared" si="1"/>
        <v>41851</v>
      </c>
      <c r="E8">
        <f t="shared" si="2"/>
        <v>4</v>
      </c>
      <c r="F8" t="str">
        <f t="shared" si="3"/>
        <v>Donnerstag</v>
      </c>
      <c r="G8" s="14">
        <v>7</v>
      </c>
      <c r="H8" s="11" t="s">
        <v>25</v>
      </c>
    </row>
    <row r="9" spans="1:8" x14ac:dyDescent="0.25">
      <c r="A9" s="2">
        <v>41640</v>
      </c>
      <c r="B9">
        <v>7</v>
      </c>
      <c r="C9">
        <f t="shared" si="0"/>
        <v>41882</v>
      </c>
      <c r="D9" s="2">
        <f t="shared" si="1"/>
        <v>41882</v>
      </c>
      <c r="E9">
        <f t="shared" si="2"/>
        <v>7</v>
      </c>
      <c r="F9" t="str">
        <f t="shared" si="3"/>
        <v>Sonntag</v>
      </c>
    </row>
    <row r="10" spans="1:8" x14ac:dyDescent="0.25">
      <c r="A10" s="2">
        <v>41640</v>
      </c>
      <c r="B10" s="5">
        <v>8</v>
      </c>
      <c r="C10">
        <f t="shared" si="0"/>
        <v>41912</v>
      </c>
      <c r="D10" s="2">
        <f t="shared" si="1"/>
        <v>41912</v>
      </c>
      <c r="E10">
        <f t="shared" si="2"/>
        <v>2</v>
      </c>
      <c r="F10" t="str">
        <f t="shared" si="3"/>
        <v>Dienstag</v>
      </c>
    </row>
    <row r="11" spans="1:8" x14ac:dyDescent="0.25">
      <c r="A11" s="2">
        <v>41640</v>
      </c>
      <c r="B11">
        <v>9</v>
      </c>
      <c r="C11">
        <f t="shared" si="0"/>
        <v>41943</v>
      </c>
      <c r="D11" s="2">
        <f t="shared" si="1"/>
        <v>41943</v>
      </c>
      <c r="E11">
        <f t="shared" si="2"/>
        <v>5</v>
      </c>
      <c r="F11" t="str">
        <f t="shared" si="3"/>
        <v>Freitag</v>
      </c>
    </row>
    <row r="12" spans="1:8" x14ac:dyDescent="0.25">
      <c r="A12" s="2">
        <v>41640</v>
      </c>
      <c r="B12" s="5">
        <v>10</v>
      </c>
      <c r="C12">
        <f t="shared" si="0"/>
        <v>41973</v>
      </c>
      <c r="D12" s="2">
        <f t="shared" si="1"/>
        <v>41973</v>
      </c>
      <c r="E12">
        <f t="shared" si="2"/>
        <v>7</v>
      </c>
      <c r="F12" t="str">
        <f t="shared" si="3"/>
        <v>Sonntag</v>
      </c>
    </row>
    <row r="13" spans="1:8" x14ac:dyDescent="0.25">
      <c r="A13" s="2">
        <v>41640</v>
      </c>
      <c r="B13">
        <v>11</v>
      </c>
      <c r="C13">
        <f t="shared" si="0"/>
        <v>42004</v>
      </c>
      <c r="D13" s="2">
        <f t="shared" si="1"/>
        <v>42004</v>
      </c>
      <c r="E13">
        <f t="shared" si="2"/>
        <v>3</v>
      </c>
      <c r="F13" t="str">
        <f t="shared" si="3"/>
        <v>Mittwoch</v>
      </c>
    </row>
    <row r="14" spans="1:8" x14ac:dyDescent="0.25">
      <c r="A14" s="2">
        <v>41640</v>
      </c>
      <c r="B14" s="5">
        <v>12</v>
      </c>
      <c r="C14">
        <f t="shared" si="0"/>
        <v>42035</v>
      </c>
      <c r="D14" s="2">
        <f t="shared" si="1"/>
        <v>42035</v>
      </c>
      <c r="E14">
        <f t="shared" si="2"/>
        <v>6</v>
      </c>
      <c r="F14" t="str">
        <f t="shared" si="3"/>
        <v>Samstag</v>
      </c>
    </row>
    <row r="15" spans="1:8" x14ac:dyDescent="0.25">
      <c r="A15" s="2">
        <v>41640</v>
      </c>
      <c r="B15">
        <v>13</v>
      </c>
      <c r="C15">
        <f t="shared" si="0"/>
        <v>42063</v>
      </c>
      <c r="D15" s="2">
        <f t="shared" si="1"/>
        <v>42063</v>
      </c>
      <c r="E15">
        <f t="shared" si="2"/>
        <v>6</v>
      </c>
      <c r="F15" t="str">
        <f t="shared" si="3"/>
        <v>Samstag</v>
      </c>
    </row>
    <row r="16" spans="1:8" x14ac:dyDescent="0.25">
      <c r="A16" s="2">
        <v>41640</v>
      </c>
      <c r="B16" s="5">
        <v>14</v>
      </c>
      <c r="C16">
        <f t="shared" si="0"/>
        <v>42094</v>
      </c>
      <c r="D16" s="2">
        <f t="shared" si="1"/>
        <v>42094</v>
      </c>
      <c r="E16">
        <f t="shared" si="2"/>
        <v>2</v>
      </c>
      <c r="F16" t="str">
        <f t="shared" si="3"/>
        <v>Dienstag</v>
      </c>
    </row>
    <row r="17" spans="1:6" x14ac:dyDescent="0.25">
      <c r="A17" s="2">
        <v>41640</v>
      </c>
      <c r="B17">
        <v>15</v>
      </c>
      <c r="C17">
        <f t="shared" si="0"/>
        <v>42124</v>
      </c>
      <c r="D17" s="2">
        <f t="shared" si="1"/>
        <v>42124</v>
      </c>
      <c r="E17">
        <f t="shared" si="2"/>
        <v>4</v>
      </c>
      <c r="F17" t="str">
        <f t="shared" si="3"/>
        <v>Donnerstag</v>
      </c>
    </row>
    <row r="18" spans="1:6" x14ac:dyDescent="0.25">
      <c r="A18" s="2">
        <v>41640</v>
      </c>
      <c r="B18" s="5">
        <v>16</v>
      </c>
      <c r="C18">
        <f t="shared" si="0"/>
        <v>42155</v>
      </c>
      <c r="D18" s="2">
        <f t="shared" si="1"/>
        <v>42155</v>
      </c>
      <c r="E18">
        <f t="shared" si="2"/>
        <v>7</v>
      </c>
      <c r="F18" t="str">
        <f t="shared" si="3"/>
        <v>Sonntag</v>
      </c>
    </row>
    <row r="19" spans="1:6" x14ac:dyDescent="0.25">
      <c r="A19" s="2">
        <v>41640</v>
      </c>
      <c r="B19">
        <v>17</v>
      </c>
      <c r="C19">
        <f t="shared" si="0"/>
        <v>42185</v>
      </c>
      <c r="D19" s="2">
        <f t="shared" si="1"/>
        <v>42185</v>
      </c>
      <c r="E19">
        <f t="shared" si="2"/>
        <v>2</v>
      </c>
      <c r="F19" t="str">
        <f t="shared" si="3"/>
        <v>Dienstag</v>
      </c>
    </row>
    <row r="20" spans="1:6" x14ac:dyDescent="0.25">
      <c r="A20" s="2">
        <v>41640</v>
      </c>
      <c r="B20" s="5">
        <v>18</v>
      </c>
      <c r="C20">
        <f t="shared" si="0"/>
        <v>42216</v>
      </c>
      <c r="D20" s="2">
        <f t="shared" si="1"/>
        <v>42216</v>
      </c>
      <c r="E20">
        <f t="shared" si="2"/>
        <v>5</v>
      </c>
      <c r="F20" t="str">
        <f t="shared" si="3"/>
        <v>Freitag</v>
      </c>
    </row>
    <row r="21" spans="1:6" x14ac:dyDescent="0.25">
      <c r="A21" s="2">
        <v>41640</v>
      </c>
      <c r="B21">
        <v>19</v>
      </c>
      <c r="C21">
        <f t="shared" si="0"/>
        <v>42247</v>
      </c>
      <c r="D21" s="2">
        <f t="shared" si="1"/>
        <v>42247</v>
      </c>
      <c r="E21">
        <f t="shared" si="2"/>
        <v>1</v>
      </c>
      <c r="F21" t="str">
        <f t="shared" si="3"/>
        <v>Montag</v>
      </c>
    </row>
    <row r="22" spans="1:6" x14ac:dyDescent="0.25">
      <c r="A22" s="2">
        <v>41640</v>
      </c>
      <c r="B22" s="5">
        <v>20</v>
      </c>
      <c r="C22">
        <f t="shared" si="0"/>
        <v>42277</v>
      </c>
      <c r="D22" s="2">
        <f t="shared" si="1"/>
        <v>42277</v>
      </c>
      <c r="E22">
        <f t="shared" si="2"/>
        <v>3</v>
      </c>
      <c r="F22" t="str">
        <f t="shared" si="3"/>
        <v>Mittwoch</v>
      </c>
    </row>
    <row r="23" spans="1:6" x14ac:dyDescent="0.25">
      <c r="A23" s="2">
        <v>41640</v>
      </c>
      <c r="B23">
        <v>21</v>
      </c>
      <c r="C23">
        <f t="shared" si="0"/>
        <v>42308</v>
      </c>
      <c r="D23" s="2">
        <f t="shared" si="1"/>
        <v>42308</v>
      </c>
      <c r="E23">
        <f t="shared" si="2"/>
        <v>6</v>
      </c>
      <c r="F23" t="str">
        <f t="shared" si="3"/>
        <v>Samstag</v>
      </c>
    </row>
    <row r="24" spans="1:6" x14ac:dyDescent="0.25">
      <c r="A24" s="2">
        <v>41640</v>
      </c>
      <c r="B24" s="5">
        <v>22</v>
      </c>
      <c r="C24">
        <f t="shared" si="0"/>
        <v>42338</v>
      </c>
      <c r="D24" s="2">
        <f t="shared" si="1"/>
        <v>42338</v>
      </c>
      <c r="E24">
        <f t="shared" si="2"/>
        <v>1</v>
      </c>
      <c r="F24" t="str">
        <f t="shared" si="3"/>
        <v>Montag</v>
      </c>
    </row>
    <row r="25" spans="1:6" x14ac:dyDescent="0.25">
      <c r="A25" s="2">
        <v>41640</v>
      </c>
      <c r="B25">
        <v>23</v>
      </c>
      <c r="C25">
        <f t="shared" si="0"/>
        <v>42369</v>
      </c>
      <c r="D25" s="2">
        <f t="shared" si="1"/>
        <v>42369</v>
      </c>
      <c r="E25">
        <f t="shared" si="2"/>
        <v>4</v>
      </c>
      <c r="F25" t="str">
        <f t="shared" si="3"/>
        <v>Donnerstag</v>
      </c>
    </row>
    <row r="26" spans="1:6" x14ac:dyDescent="0.25">
      <c r="A26" s="2">
        <v>41640</v>
      </c>
      <c r="B26" s="5">
        <v>24</v>
      </c>
      <c r="C26">
        <f t="shared" si="0"/>
        <v>42400</v>
      </c>
      <c r="D26" s="2">
        <f t="shared" si="1"/>
        <v>42400</v>
      </c>
      <c r="E26">
        <f t="shared" si="2"/>
        <v>7</v>
      </c>
      <c r="F26" t="str">
        <f t="shared" si="3"/>
        <v>Sonntag</v>
      </c>
    </row>
    <row r="27" spans="1:6" x14ac:dyDescent="0.25">
      <c r="A27" s="2">
        <v>41640</v>
      </c>
      <c r="B27">
        <v>25</v>
      </c>
      <c r="C27">
        <f t="shared" si="0"/>
        <v>42429</v>
      </c>
      <c r="D27" s="2">
        <f t="shared" si="1"/>
        <v>42429</v>
      </c>
      <c r="E27">
        <f t="shared" si="2"/>
        <v>1</v>
      </c>
      <c r="F27" t="str">
        <f t="shared" si="3"/>
        <v>Montag</v>
      </c>
    </row>
    <row r="28" spans="1:6" x14ac:dyDescent="0.25">
      <c r="A28" s="2">
        <v>41640</v>
      </c>
      <c r="B28" s="5">
        <v>26</v>
      </c>
      <c r="C28">
        <f t="shared" si="0"/>
        <v>42460</v>
      </c>
      <c r="D28" s="2">
        <f t="shared" si="1"/>
        <v>42460</v>
      </c>
      <c r="E28">
        <f t="shared" si="2"/>
        <v>4</v>
      </c>
      <c r="F28" t="str">
        <f t="shared" si="3"/>
        <v>Donnerstag</v>
      </c>
    </row>
    <row r="29" spans="1:6" x14ac:dyDescent="0.25">
      <c r="A29" s="2">
        <v>41640</v>
      </c>
      <c r="B29">
        <v>27</v>
      </c>
      <c r="C29">
        <f t="shared" si="0"/>
        <v>42490</v>
      </c>
      <c r="D29" s="2">
        <f t="shared" si="1"/>
        <v>42490</v>
      </c>
      <c r="E29">
        <f t="shared" si="2"/>
        <v>6</v>
      </c>
      <c r="F29" t="str">
        <f t="shared" si="3"/>
        <v>Samstag</v>
      </c>
    </row>
    <row r="30" spans="1:6" x14ac:dyDescent="0.25">
      <c r="A30" s="2">
        <v>41640</v>
      </c>
      <c r="B30" s="5">
        <v>28</v>
      </c>
      <c r="C30">
        <f t="shared" si="0"/>
        <v>42521</v>
      </c>
      <c r="D30" s="2">
        <f t="shared" si="1"/>
        <v>42521</v>
      </c>
      <c r="E30">
        <f t="shared" si="2"/>
        <v>2</v>
      </c>
      <c r="F30" t="str">
        <f t="shared" si="3"/>
        <v>Dienstag</v>
      </c>
    </row>
    <row r="31" spans="1:6" x14ac:dyDescent="0.25">
      <c r="A31" s="2">
        <v>41640</v>
      </c>
      <c r="B31">
        <v>29</v>
      </c>
      <c r="C31">
        <f t="shared" si="0"/>
        <v>42551</v>
      </c>
      <c r="D31" s="2">
        <f t="shared" si="1"/>
        <v>42551</v>
      </c>
      <c r="E31">
        <f t="shared" si="2"/>
        <v>4</v>
      </c>
      <c r="F31" t="str">
        <f t="shared" si="3"/>
        <v>Donnerstag</v>
      </c>
    </row>
    <row r="32" spans="1:6" x14ac:dyDescent="0.25">
      <c r="A32" s="2">
        <v>41640</v>
      </c>
      <c r="B32" s="5">
        <v>30</v>
      </c>
      <c r="C32">
        <f t="shared" si="0"/>
        <v>42582</v>
      </c>
      <c r="D32" s="2">
        <f t="shared" si="1"/>
        <v>42582</v>
      </c>
      <c r="E32">
        <f t="shared" si="2"/>
        <v>7</v>
      </c>
      <c r="F32" t="str">
        <f t="shared" si="3"/>
        <v>Sonntag</v>
      </c>
    </row>
    <row r="33" spans="1:6" x14ac:dyDescent="0.25">
      <c r="A33" s="2">
        <v>41640</v>
      </c>
      <c r="B33">
        <v>31</v>
      </c>
      <c r="C33">
        <f t="shared" si="0"/>
        <v>42613</v>
      </c>
      <c r="D33" s="2">
        <f t="shared" si="1"/>
        <v>42613</v>
      </c>
      <c r="E33">
        <f t="shared" si="2"/>
        <v>3</v>
      </c>
      <c r="F33" t="str">
        <f t="shared" si="3"/>
        <v>Mittwoch</v>
      </c>
    </row>
    <row r="34" spans="1:6" x14ac:dyDescent="0.25">
      <c r="A34" s="2">
        <v>41640</v>
      </c>
      <c r="B34" s="5">
        <v>32</v>
      </c>
      <c r="C34">
        <f t="shared" si="0"/>
        <v>42643</v>
      </c>
      <c r="D34" s="2">
        <f t="shared" si="1"/>
        <v>42643</v>
      </c>
      <c r="E34">
        <f t="shared" si="2"/>
        <v>5</v>
      </c>
      <c r="F34" t="str">
        <f t="shared" si="3"/>
        <v>Freitag</v>
      </c>
    </row>
    <row r="35" spans="1:6" x14ac:dyDescent="0.25">
      <c r="A35" s="2">
        <v>41640</v>
      </c>
      <c r="B35">
        <v>33</v>
      </c>
      <c r="C35">
        <f t="shared" si="0"/>
        <v>42674</v>
      </c>
      <c r="D35" s="2">
        <f t="shared" si="1"/>
        <v>42674</v>
      </c>
      <c r="E35">
        <f t="shared" si="2"/>
        <v>1</v>
      </c>
      <c r="F35" t="str">
        <f t="shared" si="3"/>
        <v>Montag</v>
      </c>
    </row>
    <row r="36" spans="1:6" x14ac:dyDescent="0.25">
      <c r="A36" s="2">
        <v>41640</v>
      </c>
      <c r="B36" s="5">
        <v>34</v>
      </c>
      <c r="C36">
        <f t="shared" si="0"/>
        <v>42704</v>
      </c>
      <c r="D36" s="2">
        <f t="shared" si="1"/>
        <v>42704</v>
      </c>
      <c r="E36">
        <f t="shared" si="2"/>
        <v>3</v>
      </c>
      <c r="F36" t="str">
        <f t="shared" si="3"/>
        <v>Mittwoch</v>
      </c>
    </row>
    <row r="37" spans="1:6" x14ac:dyDescent="0.25">
      <c r="A37" s="2">
        <v>41640</v>
      </c>
      <c r="B37">
        <v>35</v>
      </c>
      <c r="C37">
        <f t="shared" si="0"/>
        <v>42735</v>
      </c>
      <c r="D37" s="2">
        <f t="shared" si="1"/>
        <v>42735</v>
      </c>
      <c r="E37">
        <f t="shared" si="2"/>
        <v>6</v>
      </c>
      <c r="F37" t="str">
        <f t="shared" si="3"/>
        <v>Samstag</v>
      </c>
    </row>
    <row r="38" spans="1:6" x14ac:dyDescent="0.25">
      <c r="A38" s="2">
        <v>41640</v>
      </c>
      <c r="B38" s="5">
        <v>36</v>
      </c>
      <c r="C38">
        <f t="shared" si="0"/>
        <v>42766</v>
      </c>
      <c r="D38" s="2">
        <f t="shared" si="1"/>
        <v>42766</v>
      </c>
      <c r="E38">
        <f t="shared" si="2"/>
        <v>2</v>
      </c>
      <c r="F38" t="str">
        <f t="shared" si="3"/>
        <v>Dienstag</v>
      </c>
    </row>
    <row r="39" spans="1:6" x14ac:dyDescent="0.25">
      <c r="A39" s="2">
        <v>41640</v>
      </c>
      <c r="B39">
        <v>37</v>
      </c>
      <c r="C39">
        <f t="shared" si="0"/>
        <v>42794</v>
      </c>
      <c r="D39" s="2">
        <f t="shared" si="1"/>
        <v>42794</v>
      </c>
      <c r="E39">
        <f t="shared" si="2"/>
        <v>2</v>
      </c>
      <c r="F39" t="str">
        <f t="shared" si="3"/>
        <v>Dienstag</v>
      </c>
    </row>
    <row r="40" spans="1:6" x14ac:dyDescent="0.25">
      <c r="A40" s="2">
        <v>41640</v>
      </c>
      <c r="B40" s="5">
        <v>38</v>
      </c>
      <c r="C40">
        <f t="shared" si="0"/>
        <v>42825</v>
      </c>
      <c r="D40" s="2">
        <f t="shared" si="1"/>
        <v>42825</v>
      </c>
      <c r="E40">
        <f t="shared" si="2"/>
        <v>5</v>
      </c>
      <c r="F40" t="str">
        <f t="shared" si="3"/>
        <v>Freitag</v>
      </c>
    </row>
    <row r="41" spans="1:6" x14ac:dyDescent="0.25">
      <c r="A41" s="2">
        <v>41640</v>
      </c>
      <c r="B41">
        <v>39</v>
      </c>
      <c r="C41">
        <f t="shared" si="0"/>
        <v>42855</v>
      </c>
      <c r="D41" s="2">
        <f t="shared" si="1"/>
        <v>42855</v>
      </c>
      <c r="E41">
        <f t="shared" si="2"/>
        <v>7</v>
      </c>
      <c r="F41" t="str">
        <f t="shared" si="3"/>
        <v>Sonntag</v>
      </c>
    </row>
    <row r="42" spans="1:6" x14ac:dyDescent="0.25">
      <c r="A42" s="2">
        <v>41640</v>
      </c>
      <c r="B42" s="5">
        <v>40</v>
      </c>
      <c r="C42">
        <f t="shared" si="0"/>
        <v>42886</v>
      </c>
      <c r="D42" s="2">
        <f t="shared" si="1"/>
        <v>42886</v>
      </c>
      <c r="E42">
        <f t="shared" si="2"/>
        <v>3</v>
      </c>
      <c r="F42" t="str">
        <f t="shared" si="3"/>
        <v>Mittwoch</v>
      </c>
    </row>
    <row r="43" spans="1:6" x14ac:dyDescent="0.25">
      <c r="A43" s="2">
        <v>41640</v>
      </c>
      <c r="B43">
        <v>41</v>
      </c>
      <c r="C43">
        <f t="shared" si="0"/>
        <v>42916</v>
      </c>
      <c r="D43" s="2">
        <f t="shared" si="1"/>
        <v>42916</v>
      </c>
      <c r="E43">
        <f t="shared" si="2"/>
        <v>5</v>
      </c>
      <c r="F43" t="str">
        <f t="shared" si="3"/>
        <v>Freitag</v>
      </c>
    </row>
    <row r="44" spans="1:6" x14ac:dyDescent="0.25">
      <c r="A44" s="2">
        <v>41640</v>
      </c>
      <c r="B44" s="5">
        <v>42</v>
      </c>
      <c r="C44">
        <f t="shared" si="0"/>
        <v>42947</v>
      </c>
      <c r="D44" s="2">
        <f t="shared" si="1"/>
        <v>42947</v>
      </c>
      <c r="E44">
        <f t="shared" si="2"/>
        <v>1</v>
      </c>
      <c r="F44" t="str">
        <f t="shared" si="3"/>
        <v>Montag</v>
      </c>
    </row>
    <row r="45" spans="1:6" x14ac:dyDescent="0.25">
      <c r="A45" s="2">
        <v>41640</v>
      </c>
      <c r="B45">
        <v>43</v>
      </c>
      <c r="C45">
        <f t="shared" si="0"/>
        <v>42978</v>
      </c>
      <c r="D45" s="2">
        <f t="shared" si="1"/>
        <v>42978</v>
      </c>
      <c r="E45">
        <f t="shared" si="2"/>
        <v>4</v>
      </c>
      <c r="F45" t="str">
        <f t="shared" si="3"/>
        <v>Donnerstag</v>
      </c>
    </row>
    <row r="46" spans="1:6" x14ac:dyDescent="0.25">
      <c r="A46" s="2">
        <v>41640</v>
      </c>
      <c r="B46" s="5">
        <v>44</v>
      </c>
      <c r="C46">
        <f t="shared" si="0"/>
        <v>43008</v>
      </c>
      <c r="D46" s="2">
        <f t="shared" si="1"/>
        <v>43008</v>
      </c>
      <c r="E46">
        <f t="shared" si="2"/>
        <v>6</v>
      </c>
      <c r="F46" t="str">
        <f t="shared" si="3"/>
        <v>Samstag</v>
      </c>
    </row>
    <row r="47" spans="1:6" x14ac:dyDescent="0.25">
      <c r="A47" s="2">
        <v>41640</v>
      </c>
      <c r="B47">
        <v>45</v>
      </c>
      <c r="C47">
        <f t="shared" si="0"/>
        <v>43039</v>
      </c>
      <c r="D47" s="2">
        <f t="shared" si="1"/>
        <v>43039</v>
      </c>
      <c r="E47">
        <f t="shared" si="2"/>
        <v>2</v>
      </c>
      <c r="F47" t="str">
        <f t="shared" si="3"/>
        <v>Dienstag</v>
      </c>
    </row>
    <row r="48" spans="1:6" x14ac:dyDescent="0.25">
      <c r="A48" s="2">
        <v>41640</v>
      </c>
      <c r="B48" s="5">
        <v>46</v>
      </c>
      <c r="C48">
        <f t="shared" si="0"/>
        <v>43069</v>
      </c>
      <c r="D48" s="2">
        <f t="shared" si="1"/>
        <v>43069</v>
      </c>
      <c r="E48">
        <f t="shared" si="2"/>
        <v>4</v>
      </c>
      <c r="F48" t="str">
        <f t="shared" si="3"/>
        <v>Donnerstag</v>
      </c>
    </row>
    <row r="49" spans="1:6" x14ac:dyDescent="0.25">
      <c r="A49" s="2">
        <v>41640</v>
      </c>
      <c r="B49">
        <v>47</v>
      </c>
      <c r="C49">
        <f t="shared" si="0"/>
        <v>43100</v>
      </c>
      <c r="D49" s="2">
        <f t="shared" si="1"/>
        <v>43100</v>
      </c>
      <c r="E49">
        <f t="shared" si="2"/>
        <v>7</v>
      </c>
      <c r="F49" t="str">
        <f t="shared" si="3"/>
        <v>Sonntag</v>
      </c>
    </row>
    <row r="50" spans="1:6" x14ac:dyDescent="0.25">
      <c r="A50" s="2">
        <v>41640</v>
      </c>
      <c r="B50" s="5">
        <v>48</v>
      </c>
      <c r="C50">
        <f t="shared" si="0"/>
        <v>43131</v>
      </c>
      <c r="D50" s="2">
        <f t="shared" si="1"/>
        <v>43131</v>
      </c>
      <c r="E50">
        <f t="shared" si="2"/>
        <v>3</v>
      </c>
      <c r="F50" t="str">
        <f t="shared" si="3"/>
        <v>Mittwoch</v>
      </c>
    </row>
    <row r="51" spans="1:6" x14ac:dyDescent="0.25">
      <c r="A51" s="2">
        <v>41640</v>
      </c>
      <c r="B51">
        <v>49</v>
      </c>
      <c r="C51">
        <f t="shared" si="0"/>
        <v>43159</v>
      </c>
      <c r="D51" s="2">
        <f t="shared" si="1"/>
        <v>43159</v>
      </c>
      <c r="E51">
        <f t="shared" si="2"/>
        <v>3</v>
      </c>
      <c r="F51" t="str">
        <f t="shared" si="3"/>
        <v>Mittwoch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Datum</vt:lpstr>
      <vt:lpstr>EDatum</vt:lpstr>
      <vt:lpstr>Kalenderwoche</vt:lpstr>
      <vt:lpstr>Monatsende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stax_009</dc:creator>
  <cp:lastModifiedBy>stax_009</cp:lastModifiedBy>
  <dcterms:created xsi:type="dcterms:W3CDTF">2014-10-09T10:09:04Z</dcterms:created>
  <dcterms:modified xsi:type="dcterms:W3CDTF">2014-10-09T10:56:38Z</dcterms:modified>
</cp:coreProperties>
</file>